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blo\Desktop\"/>
    </mc:Choice>
  </mc:AlternateContent>
  <bookViews>
    <workbookView xWindow="0" yWindow="0" windowWidth="19200" windowHeight="6465"/>
  </bookViews>
  <sheets>
    <sheet name="Sheet1" sheetId="1" r:id="rId1"/>
  </sheets>
  <definedNames>
    <definedName name="_xlnm._FilterDatabase" localSheetId="0" hidden="1">Sheet1!$A$1:$K$62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I6" i="1"/>
  <c r="K6" i="1" s="1"/>
  <c r="I7" i="1"/>
  <c r="K7" i="1" s="1"/>
  <c r="I8" i="1"/>
  <c r="K8" i="1" s="1"/>
  <c r="I9" i="1"/>
  <c r="K9" i="1" s="1"/>
  <c r="I10" i="1"/>
  <c r="K10" i="1" s="1"/>
  <c r="I12" i="1"/>
  <c r="K12" i="1" s="1"/>
  <c r="I11" i="1"/>
  <c r="K11" i="1" s="1"/>
  <c r="I13" i="1"/>
  <c r="K13" i="1" s="1"/>
  <c r="I14" i="1"/>
  <c r="K14" i="1" s="1"/>
  <c r="I15" i="1"/>
  <c r="K15" i="1" s="1"/>
  <c r="I16" i="1"/>
  <c r="K16" i="1" s="1"/>
  <c r="I20" i="1"/>
  <c r="K20" i="1" s="1"/>
  <c r="I21" i="1"/>
  <c r="K21" i="1" s="1"/>
  <c r="I17" i="1"/>
  <c r="K17" i="1" s="1"/>
  <c r="I22" i="1"/>
  <c r="K22" i="1" s="1"/>
  <c r="I18" i="1"/>
  <c r="K18" i="1" s="1"/>
  <c r="I19" i="1"/>
  <c r="K19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30" i="1"/>
  <c r="K30" i="1" s="1"/>
  <c r="I31" i="1"/>
  <c r="K31" i="1" s="1"/>
  <c r="I29" i="1"/>
  <c r="K29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7" i="1"/>
  <c r="K57" i="1" s="1"/>
  <c r="I54" i="1"/>
  <c r="K54" i="1" s="1"/>
  <c r="I55" i="1"/>
  <c r="K55" i="1" s="1"/>
  <c r="I56" i="1"/>
  <c r="K56" i="1" s="1"/>
  <c r="I58" i="1"/>
  <c r="K58" i="1" s="1"/>
  <c r="I59" i="1"/>
  <c r="K59" i="1" s="1"/>
  <c r="I60" i="1"/>
  <c r="K60" i="1" s="1"/>
  <c r="I3" i="1"/>
  <c r="K3" i="1" s="1"/>
  <c r="I4" i="1"/>
  <c r="K4" i="1" s="1"/>
  <c r="I61" i="1"/>
  <c r="K61" i="1" s="1"/>
  <c r="I2" i="1"/>
  <c r="K2" i="1" s="1"/>
</calcChain>
</file>

<file path=xl/sharedStrings.xml><?xml version="1.0" encoding="utf-8"?>
<sst xmlns="http://schemas.openxmlformats.org/spreadsheetml/2006/main" count="65" uniqueCount="65">
  <si>
    <t>Subject</t>
  </si>
  <si>
    <t>Difference</t>
  </si>
  <si>
    <t>Average World</t>
  </si>
  <si>
    <t>Mandarin ab. SL</t>
  </si>
  <si>
    <t>Spanish ab. SL</t>
  </si>
  <si>
    <t>Theatre HL</t>
  </si>
  <si>
    <t>Art HL</t>
  </si>
  <si>
    <t>Mathematics HL</t>
  </si>
  <si>
    <t>Psychology HL</t>
  </si>
  <si>
    <t>Physics HL</t>
  </si>
  <si>
    <t>Economics HL</t>
  </si>
  <si>
    <t>Chemistry HL</t>
  </si>
  <si>
    <t>Geography HL</t>
  </si>
  <si>
    <t>Music HL</t>
  </si>
  <si>
    <t>Biology HL</t>
  </si>
  <si>
    <t>Psychology SL</t>
  </si>
  <si>
    <t>Theatre SL</t>
  </si>
  <si>
    <t>French A Lit SL</t>
  </si>
  <si>
    <t>Env. And Soc. SL</t>
  </si>
  <si>
    <t>English A Lit HL </t>
  </si>
  <si>
    <t>German B SL</t>
  </si>
  <si>
    <t>Romanian A Lit SL</t>
  </si>
  <si>
    <t>Wld. PoLitics SL</t>
  </si>
  <si>
    <t>Astronomy SL</t>
  </si>
  <si>
    <t>History SL</t>
  </si>
  <si>
    <t>Physics SL</t>
  </si>
  <si>
    <t>Chemistry SL</t>
  </si>
  <si>
    <t>Economics SL</t>
  </si>
  <si>
    <t>Geography SL</t>
  </si>
  <si>
    <t>Mathematics SL</t>
  </si>
  <si>
    <t>Art SL</t>
  </si>
  <si>
    <t>Math Studies SL</t>
  </si>
  <si>
    <t>Biology SL</t>
  </si>
  <si>
    <t>History HL</t>
  </si>
  <si>
    <t>Spanish B HL </t>
  </si>
  <si>
    <t>Spanish B SL</t>
  </si>
  <si>
    <t>English B HL </t>
  </si>
  <si>
    <t>English B SL</t>
  </si>
  <si>
    <t>French B HL </t>
  </si>
  <si>
    <t>French B SL</t>
  </si>
  <si>
    <t>English Lang Lit HL </t>
  </si>
  <si>
    <t>English Lang Lit SL</t>
  </si>
  <si>
    <t>Chinese B SL</t>
  </si>
  <si>
    <t>Ukrainian Lit SL</t>
  </si>
  <si>
    <t>Italian Lit HL </t>
  </si>
  <si>
    <t>English Lit SL</t>
  </si>
  <si>
    <t>Albanian Lit SL</t>
  </si>
  <si>
    <t>Russian Lit SL</t>
  </si>
  <si>
    <t>Serbian Lit SL</t>
  </si>
  <si>
    <t>German Lit SL</t>
  </si>
  <si>
    <t>Lithuanian Lit SL</t>
  </si>
  <si>
    <t>Korean Lit SL</t>
  </si>
  <si>
    <t>Danish Lit SL</t>
  </si>
  <si>
    <t>Portuguese Lit SL</t>
  </si>
  <si>
    <t>Norwegian Lit SL</t>
  </si>
  <si>
    <t>Dutch Lit SL</t>
  </si>
  <si>
    <t>Polish Lit SL</t>
  </si>
  <si>
    <t>Italian Lit SL</t>
  </si>
  <si>
    <t>Spanish Lit SL</t>
  </si>
  <si>
    <t>Chinese Lit SL</t>
  </si>
  <si>
    <t>German Lit HL </t>
  </si>
  <si>
    <t>Music SL</t>
  </si>
  <si>
    <t>Business Man HL</t>
  </si>
  <si>
    <t>Students</t>
  </si>
  <si>
    <t>Average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</si>
</sst>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164" fontId="4" fillId="3" borderId="0" xfId="0" applyNumberFormat="1" applyFont="1" applyFill="1"/>
    <xf numFmtId="0" fontId="1" fillId="3" borderId="2" xfId="0" applyFont="1" applyFill="1" applyBorder="1" applyAlignment="1">
      <alignment vertical="center" wrapText="1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pane ySplit="1" topLeftCell="A2" activePane="bottomLeft" state="frozen"/>
      <selection pane="bottomLeft" activeCell="M8" sqref="M8"/>
    </sheetView>
  </sheetViews>
  <sheetFormatPr defaultRowHeight="15" x14ac:dyDescent="0.25"/>
  <cols>
    <col min="1" max="1" width="23" style="11" customWidth="1"/>
    <col min="2" max="2" width="9.42578125" style="11" customWidth="1"/>
    <col min="3" max="8" width="8.7109375" style="11"/>
    <col min="9" max="9" width="13.5703125" style="9" bestFit="1" customWidth="1"/>
    <col min="10" max="10" width="9.85546875" style="11" customWidth="1"/>
    <col min="11" max="11" width="11.42578125" style="11" customWidth="1"/>
  </cols>
  <sheetData>
    <row r="1" spans="1:11" ht="26.25" thickBot="1" x14ac:dyDescent="0.3">
      <c r="A1" s="2" t="s">
        <v>0</v>
      </c>
      <c r="B1" s="3" t="s">
        <v>63</v>
      </c>
      <c r="C1" s="4">
        <v>7</v>
      </c>
      <c r="D1" s="4">
        <v>6</v>
      </c>
      <c r="E1" s="4">
        <v>5</v>
      </c>
      <c r="F1" s="4">
        <v>4</v>
      </c>
      <c r="G1" s="4">
        <v>3</v>
      </c>
      <c r="H1" s="4">
        <v>2</v>
      </c>
      <c r="I1" s="5" t="s">
        <v>64</v>
      </c>
      <c r="J1" s="2" t="s">
        <v>2</v>
      </c>
      <c r="K1" s="2" t="s">
        <v>1</v>
      </c>
    </row>
    <row r="2" spans="1:11" ht="15.75" thickBot="1" x14ac:dyDescent="0.3">
      <c r="A2" s="10" t="s">
        <v>46</v>
      </c>
      <c r="B2" s="1">
        <v>5</v>
      </c>
      <c r="C2" s="1">
        <v>3</v>
      </c>
      <c r="D2" s="1">
        <v>2</v>
      </c>
      <c r="E2" s="1">
        <v>0</v>
      </c>
      <c r="F2" s="1">
        <v>0</v>
      </c>
      <c r="G2" s="1">
        <v>0</v>
      </c>
      <c r="H2" s="1">
        <v>0</v>
      </c>
      <c r="I2" s="6">
        <f t="shared" ref="I2:I33" si="0">AVERAGE((C2*$C$1)+(D2*$D$1)+(E2*$E$1)+(F2*$F$1)+(G2*$G$1)+(H2*$H$1))/B2</f>
        <v>6.6</v>
      </c>
      <c r="J2" s="1">
        <v>6.6</v>
      </c>
      <c r="K2" s="6">
        <f t="shared" ref="K2:K33" si="1">I2-J2</f>
        <v>0</v>
      </c>
    </row>
    <row r="3" spans="1:11" ht="15.75" thickBot="1" x14ac:dyDescent="0.3">
      <c r="A3" s="8" t="s">
        <v>6</v>
      </c>
      <c r="B3" s="1">
        <v>7</v>
      </c>
      <c r="C3" s="1">
        <v>0</v>
      </c>
      <c r="D3" s="1">
        <v>1</v>
      </c>
      <c r="E3" s="1">
        <v>6</v>
      </c>
      <c r="F3" s="1">
        <v>0</v>
      </c>
      <c r="G3" s="1">
        <v>0</v>
      </c>
      <c r="H3" s="1">
        <v>0</v>
      </c>
      <c r="I3" s="6">
        <f t="shared" si="0"/>
        <v>5.1428571428571432</v>
      </c>
      <c r="J3" s="1">
        <v>4.78</v>
      </c>
      <c r="K3" s="6">
        <f t="shared" si="1"/>
        <v>0.36285714285714299</v>
      </c>
    </row>
    <row r="4" spans="1:11" ht="15.75" thickBot="1" x14ac:dyDescent="0.3">
      <c r="A4" s="8" t="s">
        <v>30</v>
      </c>
      <c r="B4" s="1">
        <v>4</v>
      </c>
      <c r="C4" s="1">
        <v>1</v>
      </c>
      <c r="D4" s="1">
        <v>1</v>
      </c>
      <c r="E4" s="1">
        <v>2</v>
      </c>
      <c r="F4" s="1">
        <v>0</v>
      </c>
      <c r="G4" s="1">
        <v>0</v>
      </c>
      <c r="H4" s="1">
        <v>0</v>
      </c>
      <c r="I4" s="7">
        <f t="shared" si="0"/>
        <v>5.75</v>
      </c>
      <c r="J4" s="1">
        <v>4.3499999999999996</v>
      </c>
      <c r="K4" s="6">
        <f t="shared" si="1"/>
        <v>1.4000000000000004</v>
      </c>
    </row>
    <row r="5" spans="1:11" ht="15.75" thickBot="1" x14ac:dyDescent="0.3">
      <c r="A5" s="8" t="s">
        <v>23</v>
      </c>
      <c r="B5" s="1">
        <v>6</v>
      </c>
      <c r="C5" s="1">
        <v>2</v>
      </c>
      <c r="D5" s="1">
        <v>2</v>
      </c>
      <c r="E5" s="1">
        <v>0</v>
      </c>
      <c r="F5" s="1">
        <v>0</v>
      </c>
      <c r="G5" s="1">
        <v>2</v>
      </c>
      <c r="H5" s="1">
        <v>0</v>
      </c>
      <c r="I5" s="6">
        <f t="shared" si="0"/>
        <v>5.333333333333333</v>
      </c>
      <c r="J5" s="1">
        <v>4.8899999999999997</v>
      </c>
      <c r="K5" s="6">
        <f t="shared" si="1"/>
        <v>0.44333333333333336</v>
      </c>
    </row>
    <row r="6" spans="1:11" ht="15.75" thickBot="1" x14ac:dyDescent="0.3">
      <c r="A6" s="8" t="s">
        <v>14</v>
      </c>
      <c r="B6" s="1">
        <v>35</v>
      </c>
      <c r="C6" s="1">
        <v>7</v>
      </c>
      <c r="D6" s="1">
        <v>20</v>
      </c>
      <c r="E6" s="1">
        <v>4</v>
      </c>
      <c r="F6" s="1">
        <v>3</v>
      </c>
      <c r="G6" s="1">
        <v>1</v>
      </c>
      <c r="H6" s="1">
        <v>0</v>
      </c>
      <c r="I6" s="6">
        <f t="shared" si="0"/>
        <v>5.8285714285714283</v>
      </c>
      <c r="J6" s="1">
        <v>4.32</v>
      </c>
      <c r="K6" s="6">
        <f t="shared" si="1"/>
        <v>1.508571428571428</v>
      </c>
    </row>
    <row r="7" spans="1:11" ht="15.75" thickBot="1" x14ac:dyDescent="0.3">
      <c r="A7" s="8" t="s">
        <v>32</v>
      </c>
      <c r="B7" s="1">
        <v>19</v>
      </c>
      <c r="C7" s="1">
        <v>6</v>
      </c>
      <c r="D7" s="1">
        <v>4</v>
      </c>
      <c r="E7" s="1">
        <v>8</v>
      </c>
      <c r="F7" s="1">
        <v>1</v>
      </c>
      <c r="G7" s="1">
        <v>0</v>
      </c>
      <c r="H7" s="1">
        <v>0</v>
      </c>
      <c r="I7" s="6">
        <f t="shared" si="0"/>
        <v>5.7894736842105265</v>
      </c>
      <c r="J7" s="1">
        <v>4.24</v>
      </c>
      <c r="K7" s="6">
        <f t="shared" si="1"/>
        <v>1.5494736842105263</v>
      </c>
    </row>
    <row r="8" spans="1:11" ht="15.75" thickBot="1" x14ac:dyDescent="0.3">
      <c r="A8" s="8" t="s">
        <v>62</v>
      </c>
      <c r="B8" s="1">
        <v>27</v>
      </c>
      <c r="C8" s="1">
        <v>8</v>
      </c>
      <c r="D8" s="1">
        <v>10</v>
      </c>
      <c r="E8" s="1">
        <v>8</v>
      </c>
      <c r="F8" s="1">
        <v>1</v>
      </c>
      <c r="G8" s="1">
        <v>0</v>
      </c>
      <c r="H8" s="1">
        <v>0</v>
      </c>
      <c r="I8" s="6">
        <f t="shared" si="0"/>
        <v>5.9259259259259256</v>
      </c>
      <c r="J8" s="1">
        <v>4.6900000000000004</v>
      </c>
      <c r="K8" s="6">
        <f t="shared" si="1"/>
        <v>1.2359259259259252</v>
      </c>
    </row>
    <row r="9" spans="1:11" ht="15.75" thickBot="1" x14ac:dyDescent="0.3">
      <c r="A9" s="8" t="s">
        <v>11</v>
      </c>
      <c r="B9" s="1">
        <v>22</v>
      </c>
      <c r="C9" s="1">
        <v>0</v>
      </c>
      <c r="D9" s="1">
        <v>9</v>
      </c>
      <c r="E9" s="1">
        <v>9</v>
      </c>
      <c r="F9" s="1">
        <v>4</v>
      </c>
      <c r="G9" s="1">
        <v>0</v>
      </c>
      <c r="H9" s="1">
        <v>0</v>
      </c>
      <c r="I9" s="6">
        <f t="shared" si="0"/>
        <v>5.2272727272727275</v>
      </c>
      <c r="J9" s="1">
        <v>4.47</v>
      </c>
      <c r="K9" s="6">
        <f t="shared" si="1"/>
        <v>0.75727272727272776</v>
      </c>
    </row>
    <row r="10" spans="1:11" ht="15.75" thickBot="1" x14ac:dyDescent="0.3">
      <c r="A10" s="8" t="s">
        <v>26</v>
      </c>
      <c r="B10" s="1">
        <v>13</v>
      </c>
      <c r="C10" s="1">
        <v>0</v>
      </c>
      <c r="D10" s="1">
        <v>5</v>
      </c>
      <c r="E10" s="1">
        <v>3</v>
      </c>
      <c r="F10" s="1">
        <v>2</v>
      </c>
      <c r="G10" s="1">
        <v>3</v>
      </c>
      <c r="H10" s="1">
        <v>0</v>
      </c>
      <c r="I10" s="6">
        <f t="shared" si="0"/>
        <v>4.7692307692307692</v>
      </c>
      <c r="J10" s="1">
        <v>3.93</v>
      </c>
      <c r="K10" s="6">
        <f t="shared" si="1"/>
        <v>0.839230769230769</v>
      </c>
    </row>
    <row r="11" spans="1:11" ht="15.75" thickBot="1" x14ac:dyDescent="0.3">
      <c r="A11" s="8" t="s">
        <v>42</v>
      </c>
      <c r="B11" s="1">
        <v>2</v>
      </c>
      <c r="C11" s="1">
        <v>1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6.5</v>
      </c>
      <c r="J11" s="1">
        <v>6</v>
      </c>
      <c r="K11" s="6">
        <f t="shared" si="1"/>
        <v>0.5</v>
      </c>
    </row>
    <row r="12" spans="1:11" ht="15.75" thickBot="1" x14ac:dyDescent="0.3">
      <c r="A12" s="8" t="s">
        <v>59</v>
      </c>
      <c r="B12" s="1">
        <v>2</v>
      </c>
      <c r="C12" s="1">
        <v>1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6">
        <f t="shared" si="0"/>
        <v>6.5</v>
      </c>
      <c r="J12" s="1">
        <v>5.41</v>
      </c>
      <c r="K12" s="6">
        <f t="shared" si="1"/>
        <v>1.0899999999999999</v>
      </c>
    </row>
    <row r="13" spans="1:11" ht="15.75" thickBot="1" x14ac:dyDescent="0.3">
      <c r="A13" s="8" t="s">
        <v>52</v>
      </c>
      <c r="B13" s="1">
        <v>2</v>
      </c>
      <c r="C13" s="1">
        <v>0</v>
      </c>
      <c r="D13" s="1">
        <v>0</v>
      </c>
      <c r="E13" s="1">
        <v>2</v>
      </c>
      <c r="F13" s="1">
        <v>0</v>
      </c>
      <c r="G13" s="1">
        <v>0</v>
      </c>
      <c r="H13" s="1">
        <v>0</v>
      </c>
      <c r="I13" s="6">
        <f t="shared" si="0"/>
        <v>5</v>
      </c>
      <c r="J13" s="1">
        <v>5.95</v>
      </c>
      <c r="K13" s="6">
        <f t="shared" si="1"/>
        <v>-0.95000000000000018</v>
      </c>
    </row>
    <row r="14" spans="1:11" ht="15.75" thickBot="1" x14ac:dyDescent="0.3">
      <c r="A14" s="8" t="s">
        <v>55</v>
      </c>
      <c r="B14" s="1">
        <v>4</v>
      </c>
      <c r="C14" s="1">
        <v>0</v>
      </c>
      <c r="D14" s="1">
        <v>3</v>
      </c>
      <c r="E14" s="1">
        <v>0</v>
      </c>
      <c r="F14" s="1">
        <v>1</v>
      </c>
      <c r="G14" s="1">
        <v>0</v>
      </c>
      <c r="H14" s="1">
        <v>0</v>
      </c>
      <c r="I14" s="6">
        <f t="shared" si="0"/>
        <v>5.5</v>
      </c>
      <c r="J14" s="1">
        <v>5.5</v>
      </c>
      <c r="K14" s="6">
        <f t="shared" si="1"/>
        <v>0</v>
      </c>
    </row>
    <row r="15" spans="1:11" ht="15.75" thickBot="1" x14ac:dyDescent="0.3">
      <c r="A15" s="8" t="s">
        <v>10</v>
      </c>
      <c r="B15" s="1">
        <v>30</v>
      </c>
      <c r="C15" s="1">
        <v>6</v>
      </c>
      <c r="D15" s="1">
        <v>18</v>
      </c>
      <c r="E15" s="1">
        <v>3</v>
      </c>
      <c r="F15" s="1">
        <v>2</v>
      </c>
      <c r="G15" s="1">
        <v>1</v>
      </c>
      <c r="H15" s="1">
        <v>0</v>
      </c>
      <c r="I15" s="6">
        <f t="shared" si="0"/>
        <v>5.8666666666666663</v>
      </c>
      <c r="J15" s="1">
        <v>5.12</v>
      </c>
      <c r="K15" s="6">
        <f t="shared" si="1"/>
        <v>0.74666666666666615</v>
      </c>
    </row>
    <row r="16" spans="1:11" ht="15.75" thickBot="1" x14ac:dyDescent="0.3">
      <c r="A16" s="8" t="s">
        <v>27</v>
      </c>
      <c r="B16" s="1">
        <v>9</v>
      </c>
      <c r="C16" s="1">
        <v>0</v>
      </c>
      <c r="D16" s="1">
        <v>5</v>
      </c>
      <c r="E16" s="1">
        <v>4</v>
      </c>
      <c r="F16" s="1">
        <v>0</v>
      </c>
      <c r="G16" s="1">
        <v>0</v>
      </c>
      <c r="H16" s="1">
        <v>0</v>
      </c>
      <c r="I16" s="6">
        <f t="shared" si="0"/>
        <v>5.5555555555555554</v>
      </c>
      <c r="J16" s="1">
        <v>4.6399999999999997</v>
      </c>
      <c r="K16" s="6">
        <f t="shared" si="1"/>
        <v>0.91555555555555568</v>
      </c>
    </row>
    <row r="17" spans="1:11" ht="15.75" thickBot="1" x14ac:dyDescent="0.3">
      <c r="A17" s="8" t="s">
        <v>19</v>
      </c>
      <c r="B17" s="1">
        <v>21</v>
      </c>
      <c r="C17" s="1">
        <v>9</v>
      </c>
      <c r="D17" s="1">
        <v>9</v>
      </c>
      <c r="E17" s="1">
        <v>2</v>
      </c>
      <c r="F17" s="1">
        <v>1</v>
      </c>
      <c r="G17" s="1">
        <v>0</v>
      </c>
      <c r="H17" s="1">
        <v>0</v>
      </c>
      <c r="I17" s="6">
        <f t="shared" si="0"/>
        <v>6.2380952380952381</v>
      </c>
      <c r="J17" s="1">
        <v>4.8</v>
      </c>
      <c r="K17" s="6">
        <f t="shared" si="1"/>
        <v>1.4380952380952383</v>
      </c>
    </row>
    <row r="18" spans="1:11" ht="15.75" thickBot="1" x14ac:dyDescent="0.3">
      <c r="A18" s="8" t="s">
        <v>36</v>
      </c>
      <c r="B18" s="1">
        <v>42</v>
      </c>
      <c r="C18" s="1">
        <v>13</v>
      </c>
      <c r="D18" s="1">
        <v>27</v>
      </c>
      <c r="E18" s="1">
        <v>2</v>
      </c>
      <c r="F18" s="1">
        <v>0</v>
      </c>
      <c r="G18" s="1">
        <v>0</v>
      </c>
      <c r="H18" s="1">
        <v>0</v>
      </c>
      <c r="I18" s="6">
        <f t="shared" si="0"/>
        <v>6.2619047619047619</v>
      </c>
      <c r="J18" s="1">
        <v>5.7</v>
      </c>
      <c r="K18" s="6">
        <f t="shared" si="1"/>
        <v>0.56190476190476168</v>
      </c>
    </row>
    <row r="19" spans="1:11" ht="15.75" thickBot="1" x14ac:dyDescent="0.3">
      <c r="A19" s="8" t="s">
        <v>37</v>
      </c>
      <c r="B19" s="1">
        <v>12</v>
      </c>
      <c r="C19" s="1">
        <v>9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6">
        <f t="shared" si="0"/>
        <v>6.75</v>
      </c>
      <c r="J19" s="1">
        <v>5.86</v>
      </c>
      <c r="K19" s="6">
        <f t="shared" si="1"/>
        <v>0.88999999999999968</v>
      </c>
    </row>
    <row r="20" spans="1:11" ht="15.75" thickBot="1" x14ac:dyDescent="0.3">
      <c r="A20" s="8" t="s">
        <v>40</v>
      </c>
      <c r="B20" s="1">
        <v>23</v>
      </c>
      <c r="C20" s="1">
        <v>4</v>
      </c>
      <c r="D20" s="1">
        <v>11</v>
      </c>
      <c r="E20" s="1">
        <v>7</v>
      </c>
      <c r="F20" s="1">
        <v>1</v>
      </c>
      <c r="G20" s="1">
        <v>0</v>
      </c>
      <c r="H20" s="1">
        <v>0</v>
      </c>
      <c r="I20" s="6">
        <f t="shared" si="0"/>
        <v>5.7826086956521738</v>
      </c>
      <c r="J20" s="1">
        <v>5.05</v>
      </c>
      <c r="K20" s="6">
        <f t="shared" si="1"/>
        <v>0.73260869565217401</v>
      </c>
    </row>
    <row r="21" spans="1:11" ht="15.75" thickBot="1" x14ac:dyDescent="0.3">
      <c r="A21" s="8" t="s">
        <v>41</v>
      </c>
      <c r="B21" s="1">
        <v>12</v>
      </c>
      <c r="C21" s="1">
        <v>1</v>
      </c>
      <c r="D21" s="1">
        <v>7</v>
      </c>
      <c r="E21" s="1">
        <v>4</v>
      </c>
      <c r="F21" s="1">
        <v>0</v>
      </c>
      <c r="G21" s="1">
        <v>0</v>
      </c>
      <c r="H21" s="1">
        <v>0</v>
      </c>
      <c r="I21" s="6">
        <f t="shared" si="0"/>
        <v>5.75</v>
      </c>
      <c r="J21" s="1">
        <v>5.17</v>
      </c>
      <c r="K21" s="6">
        <f t="shared" si="1"/>
        <v>0.58000000000000007</v>
      </c>
    </row>
    <row r="22" spans="1:11" ht="15.75" thickBot="1" x14ac:dyDescent="0.3">
      <c r="A22" s="8" t="s">
        <v>45</v>
      </c>
      <c r="B22" s="1">
        <v>5</v>
      </c>
      <c r="C22" s="1">
        <v>0</v>
      </c>
      <c r="D22" s="1">
        <v>1</v>
      </c>
      <c r="E22" s="1">
        <v>4</v>
      </c>
      <c r="F22" s="1">
        <v>0</v>
      </c>
      <c r="G22" s="1">
        <v>0</v>
      </c>
      <c r="H22" s="1">
        <v>0</v>
      </c>
      <c r="I22" s="6">
        <f t="shared" si="0"/>
        <v>5.2</v>
      </c>
      <c r="J22" s="1">
        <v>4.9800000000000004</v>
      </c>
      <c r="K22" s="6">
        <f t="shared" si="1"/>
        <v>0.21999999999999975</v>
      </c>
    </row>
    <row r="23" spans="1:11" ht="15.75" thickBot="1" x14ac:dyDescent="0.3">
      <c r="A23" s="8" t="s">
        <v>18</v>
      </c>
      <c r="B23" s="1">
        <v>20</v>
      </c>
      <c r="C23" s="1">
        <v>4</v>
      </c>
      <c r="D23" s="1">
        <v>6</v>
      </c>
      <c r="E23" s="1">
        <v>9</v>
      </c>
      <c r="F23" s="1">
        <v>1</v>
      </c>
      <c r="G23" s="1">
        <v>0</v>
      </c>
      <c r="H23" s="1">
        <v>0</v>
      </c>
      <c r="I23" s="6">
        <f t="shared" si="0"/>
        <v>5.65</v>
      </c>
      <c r="J23" s="1">
        <v>4.1500000000000004</v>
      </c>
      <c r="K23" s="6">
        <f t="shared" si="1"/>
        <v>1.5</v>
      </c>
    </row>
    <row r="24" spans="1:11" ht="15.75" thickBot="1" x14ac:dyDescent="0.3">
      <c r="A24" s="8" t="s">
        <v>17</v>
      </c>
      <c r="B24" s="1">
        <v>2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6">
        <f t="shared" si="0"/>
        <v>7</v>
      </c>
      <c r="J24" s="1">
        <v>5.37</v>
      </c>
      <c r="K24" s="6">
        <f t="shared" si="1"/>
        <v>1.63</v>
      </c>
    </row>
    <row r="25" spans="1:11" ht="15.75" thickBot="1" x14ac:dyDescent="0.3">
      <c r="A25" s="8" t="s">
        <v>38</v>
      </c>
      <c r="B25" s="1">
        <v>8</v>
      </c>
      <c r="C25" s="1">
        <v>3</v>
      </c>
      <c r="D25" s="1">
        <v>4</v>
      </c>
      <c r="E25" s="1">
        <v>1</v>
      </c>
      <c r="F25" s="1">
        <v>0</v>
      </c>
      <c r="G25" s="1">
        <v>0</v>
      </c>
      <c r="H25" s="1">
        <v>0</v>
      </c>
      <c r="I25" s="6">
        <f t="shared" si="0"/>
        <v>6.25</v>
      </c>
      <c r="J25" s="1">
        <v>5.27</v>
      </c>
      <c r="K25" s="6">
        <f t="shared" si="1"/>
        <v>0.98000000000000043</v>
      </c>
    </row>
    <row r="26" spans="1:11" ht="15.75" thickBot="1" x14ac:dyDescent="0.3">
      <c r="A26" s="8" t="s">
        <v>39</v>
      </c>
      <c r="B26" s="1">
        <v>10</v>
      </c>
      <c r="C26" s="1">
        <v>3</v>
      </c>
      <c r="D26" s="1">
        <v>4</v>
      </c>
      <c r="E26" s="1">
        <v>3</v>
      </c>
      <c r="F26" s="1">
        <v>0</v>
      </c>
      <c r="G26" s="1">
        <v>0</v>
      </c>
      <c r="H26" s="1">
        <v>0</v>
      </c>
      <c r="I26" s="6">
        <f t="shared" si="0"/>
        <v>6</v>
      </c>
      <c r="J26" s="1">
        <v>4.92</v>
      </c>
      <c r="K26" s="6">
        <f t="shared" si="1"/>
        <v>1.08</v>
      </c>
    </row>
    <row r="27" spans="1:11" ht="15.75" thickBot="1" x14ac:dyDescent="0.3">
      <c r="A27" s="8" t="s">
        <v>12</v>
      </c>
      <c r="B27" s="1">
        <v>12</v>
      </c>
      <c r="C27" s="1">
        <v>5</v>
      </c>
      <c r="D27" s="1">
        <v>3</v>
      </c>
      <c r="E27" s="1">
        <v>4</v>
      </c>
      <c r="F27" s="1">
        <v>0</v>
      </c>
      <c r="G27" s="1">
        <v>0</v>
      </c>
      <c r="H27" s="1">
        <v>0</v>
      </c>
      <c r="I27" s="6">
        <f t="shared" si="0"/>
        <v>6.083333333333333</v>
      </c>
      <c r="J27" s="1">
        <v>5.21</v>
      </c>
      <c r="K27" s="6">
        <f t="shared" si="1"/>
        <v>0.87333333333333307</v>
      </c>
    </row>
    <row r="28" spans="1:11" ht="15.75" thickBot="1" x14ac:dyDescent="0.3">
      <c r="A28" s="8" t="s">
        <v>28</v>
      </c>
      <c r="B28" s="1">
        <v>5</v>
      </c>
      <c r="C28" s="1">
        <v>1</v>
      </c>
      <c r="D28" s="1">
        <v>2</v>
      </c>
      <c r="E28" s="1">
        <v>2</v>
      </c>
      <c r="F28" s="1">
        <v>0</v>
      </c>
      <c r="G28" s="1">
        <v>0</v>
      </c>
      <c r="H28" s="1">
        <v>0</v>
      </c>
      <c r="I28" s="6">
        <f t="shared" si="0"/>
        <v>5.8</v>
      </c>
      <c r="J28" s="1">
        <v>4.71</v>
      </c>
      <c r="K28" s="6">
        <f t="shared" si="1"/>
        <v>1.0899999999999999</v>
      </c>
    </row>
    <row r="29" spans="1:11" ht="15.75" thickBot="1" x14ac:dyDescent="0.3">
      <c r="A29" s="8" t="s">
        <v>20</v>
      </c>
      <c r="B29" s="1">
        <v>6</v>
      </c>
      <c r="C29" s="1">
        <v>3</v>
      </c>
      <c r="D29" s="1">
        <v>2</v>
      </c>
      <c r="E29" s="1">
        <v>1</v>
      </c>
      <c r="F29" s="1">
        <v>0</v>
      </c>
      <c r="G29" s="1">
        <v>0</v>
      </c>
      <c r="H29" s="1">
        <v>0</v>
      </c>
      <c r="I29" s="6">
        <f t="shared" si="0"/>
        <v>6.333333333333333</v>
      </c>
      <c r="J29" s="1">
        <v>5.05</v>
      </c>
      <c r="K29" s="6">
        <f t="shared" si="1"/>
        <v>1.2833333333333332</v>
      </c>
    </row>
    <row r="30" spans="1:11" ht="15.75" thickBot="1" x14ac:dyDescent="0.3">
      <c r="A30" s="8" t="s">
        <v>60</v>
      </c>
      <c r="B30" s="1">
        <v>1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6">
        <f t="shared" si="0"/>
        <v>6</v>
      </c>
      <c r="J30" s="1">
        <v>5.2</v>
      </c>
      <c r="K30" s="6">
        <f t="shared" si="1"/>
        <v>0.79999999999999982</v>
      </c>
    </row>
    <row r="31" spans="1:11" ht="15.75" thickBot="1" x14ac:dyDescent="0.3">
      <c r="A31" s="8" t="s">
        <v>49</v>
      </c>
      <c r="B31" s="1">
        <v>7</v>
      </c>
      <c r="C31" s="1">
        <v>0</v>
      </c>
      <c r="D31" s="1">
        <v>2</v>
      </c>
      <c r="E31" s="1">
        <v>3</v>
      </c>
      <c r="F31" s="1">
        <v>2</v>
      </c>
      <c r="G31" s="1">
        <v>0</v>
      </c>
      <c r="H31" s="1">
        <v>0</v>
      </c>
      <c r="I31" s="6">
        <f t="shared" si="0"/>
        <v>5</v>
      </c>
      <c r="J31" s="1">
        <v>5.25</v>
      </c>
      <c r="K31" s="6">
        <f t="shared" si="1"/>
        <v>-0.25</v>
      </c>
    </row>
    <row r="32" spans="1:11" ht="15.75" thickBot="1" x14ac:dyDescent="0.3">
      <c r="A32" s="8" t="s">
        <v>33</v>
      </c>
      <c r="B32" s="1">
        <v>33</v>
      </c>
      <c r="C32" s="1">
        <v>4</v>
      </c>
      <c r="D32" s="1">
        <v>17</v>
      </c>
      <c r="E32" s="1">
        <v>11</v>
      </c>
      <c r="F32" s="1">
        <v>1</v>
      </c>
      <c r="G32" s="1">
        <v>0</v>
      </c>
      <c r="H32" s="1">
        <v>0</v>
      </c>
      <c r="I32" s="6">
        <f t="shared" si="0"/>
        <v>5.7272727272727275</v>
      </c>
      <c r="J32" s="1">
        <v>4.84</v>
      </c>
      <c r="K32" s="6">
        <f t="shared" si="1"/>
        <v>0.88727272727272766</v>
      </c>
    </row>
    <row r="33" spans="1:11" ht="15.75" thickBot="1" x14ac:dyDescent="0.3">
      <c r="A33" s="8" t="s">
        <v>24</v>
      </c>
      <c r="B33" s="1">
        <v>7</v>
      </c>
      <c r="C33" s="1">
        <v>0</v>
      </c>
      <c r="D33" s="1">
        <v>3</v>
      </c>
      <c r="E33" s="1">
        <v>3</v>
      </c>
      <c r="F33" s="1">
        <v>1</v>
      </c>
      <c r="G33" s="1">
        <v>0</v>
      </c>
      <c r="H33" s="1">
        <v>0</v>
      </c>
      <c r="I33" s="6">
        <f t="shared" si="0"/>
        <v>5.2857142857142856</v>
      </c>
      <c r="J33" s="1">
        <v>4.67</v>
      </c>
      <c r="K33" s="6">
        <f t="shared" si="1"/>
        <v>0.61571428571428566</v>
      </c>
    </row>
    <row r="34" spans="1:11" ht="15.75" thickBot="1" x14ac:dyDescent="0.3">
      <c r="A34" s="8" t="s">
        <v>44</v>
      </c>
      <c r="B34" s="1">
        <v>8</v>
      </c>
      <c r="C34" s="1">
        <v>0</v>
      </c>
      <c r="D34" s="1">
        <v>4</v>
      </c>
      <c r="E34" s="1">
        <v>4</v>
      </c>
      <c r="F34" s="1">
        <v>0</v>
      </c>
      <c r="G34" s="1">
        <v>0</v>
      </c>
      <c r="H34" s="1">
        <v>0</v>
      </c>
      <c r="I34" s="6">
        <f t="shared" ref="I34:I65" si="2">AVERAGE((C34*$C$1)+(D34*$D$1)+(E34*$E$1)+(F34*$F$1)+(G34*$G$1)+(H34*$H$1))/B34</f>
        <v>5.5</v>
      </c>
      <c r="J34" s="1">
        <v>5.0999999999999996</v>
      </c>
      <c r="K34" s="6">
        <f t="shared" ref="K34:K65" si="3">I34-J34</f>
        <v>0.40000000000000036</v>
      </c>
    </row>
    <row r="35" spans="1:11" ht="15.75" thickBot="1" x14ac:dyDescent="0.3">
      <c r="A35" s="8" t="s">
        <v>57</v>
      </c>
      <c r="B35" s="1">
        <v>5</v>
      </c>
      <c r="C35" s="1">
        <v>1</v>
      </c>
      <c r="D35" s="1">
        <v>4</v>
      </c>
      <c r="E35" s="1">
        <v>0</v>
      </c>
      <c r="F35" s="1">
        <v>0</v>
      </c>
      <c r="G35" s="1">
        <v>0</v>
      </c>
      <c r="H35" s="1">
        <v>0</v>
      </c>
      <c r="I35" s="6">
        <f t="shared" si="2"/>
        <v>6.2</v>
      </c>
      <c r="J35" s="1">
        <v>5.44</v>
      </c>
      <c r="K35" s="6">
        <f t="shared" si="3"/>
        <v>0.75999999999999979</v>
      </c>
    </row>
    <row r="36" spans="1:11" ht="15.75" thickBot="1" x14ac:dyDescent="0.3">
      <c r="A36" s="8" t="s">
        <v>51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6">
        <f t="shared" si="2"/>
        <v>5</v>
      </c>
      <c r="J36" s="1">
        <v>6.1</v>
      </c>
      <c r="K36" s="6">
        <f t="shared" si="3"/>
        <v>-1.0999999999999996</v>
      </c>
    </row>
    <row r="37" spans="1:11" ht="15.75" thickBot="1" x14ac:dyDescent="0.3">
      <c r="A37" s="8" t="s">
        <v>50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6">
        <f t="shared" si="2"/>
        <v>4</v>
      </c>
      <c r="J37" s="1">
        <v>5.54</v>
      </c>
      <c r="K37" s="6">
        <f t="shared" si="3"/>
        <v>-1.54</v>
      </c>
    </row>
    <row r="38" spans="1:11" ht="15.75" thickBot="1" x14ac:dyDescent="0.3">
      <c r="A38" s="8" t="s">
        <v>3</v>
      </c>
      <c r="B38" s="1">
        <v>8</v>
      </c>
      <c r="C38" s="1">
        <v>2</v>
      </c>
      <c r="D38" s="1">
        <v>2</v>
      </c>
      <c r="E38" s="1">
        <v>2</v>
      </c>
      <c r="F38" s="1">
        <v>2</v>
      </c>
      <c r="G38" s="1">
        <v>0</v>
      </c>
      <c r="H38" s="1">
        <v>0</v>
      </c>
      <c r="I38" s="6">
        <f t="shared" si="2"/>
        <v>5.5</v>
      </c>
      <c r="J38" s="1">
        <v>5.45</v>
      </c>
      <c r="K38" s="6">
        <f t="shared" si="3"/>
        <v>4.9999999999999822E-2</v>
      </c>
    </row>
    <row r="39" spans="1:11" ht="15.75" thickBot="1" x14ac:dyDescent="0.3">
      <c r="A39" s="8" t="s">
        <v>31</v>
      </c>
      <c r="B39" s="1">
        <v>28</v>
      </c>
      <c r="C39" s="1">
        <v>8</v>
      </c>
      <c r="D39" s="1">
        <v>11</v>
      </c>
      <c r="E39" s="1">
        <v>9</v>
      </c>
      <c r="F39" s="1">
        <v>0</v>
      </c>
      <c r="G39" s="1">
        <v>0</v>
      </c>
      <c r="H39" s="1">
        <v>0</v>
      </c>
      <c r="I39" s="6">
        <f t="shared" si="2"/>
        <v>5.9642857142857144</v>
      </c>
      <c r="J39" s="1">
        <v>4.41</v>
      </c>
      <c r="K39" s="6">
        <f t="shared" si="3"/>
        <v>1.5542857142857143</v>
      </c>
    </row>
    <row r="40" spans="1:11" ht="15.75" thickBot="1" x14ac:dyDescent="0.3">
      <c r="A40" s="8" t="s">
        <v>7</v>
      </c>
      <c r="B40" s="1">
        <v>20</v>
      </c>
      <c r="C40" s="1">
        <v>2</v>
      </c>
      <c r="D40" s="1">
        <v>4</v>
      </c>
      <c r="E40" s="1">
        <v>8</v>
      </c>
      <c r="F40" s="1">
        <v>4</v>
      </c>
      <c r="G40" s="1">
        <v>2</v>
      </c>
      <c r="H40" s="1">
        <v>0</v>
      </c>
      <c r="I40" s="6">
        <f t="shared" si="2"/>
        <v>5</v>
      </c>
      <c r="J40" s="1">
        <v>4.46</v>
      </c>
      <c r="K40" s="6">
        <f t="shared" si="3"/>
        <v>0.54</v>
      </c>
    </row>
    <row r="41" spans="1:11" ht="15.75" thickBot="1" x14ac:dyDescent="0.3">
      <c r="A41" s="8" t="s">
        <v>29</v>
      </c>
      <c r="B41" s="1">
        <v>67</v>
      </c>
      <c r="C41" s="1">
        <v>15</v>
      </c>
      <c r="D41" s="1">
        <v>20</v>
      </c>
      <c r="E41" s="1">
        <v>18</v>
      </c>
      <c r="F41" s="1">
        <v>10</v>
      </c>
      <c r="G41" s="1">
        <v>4</v>
      </c>
      <c r="H41" s="1">
        <v>0</v>
      </c>
      <c r="I41" s="6">
        <f t="shared" si="2"/>
        <v>5.4776119402985071</v>
      </c>
      <c r="J41" s="1">
        <v>4.38</v>
      </c>
      <c r="K41" s="6">
        <f t="shared" si="3"/>
        <v>1.0976119402985072</v>
      </c>
    </row>
    <row r="42" spans="1:11" ht="15.75" thickBot="1" x14ac:dyDescent="0.3">
      <c r="A42" s="8" t="s">
        <v>13</v>
      </c>
      <c r="B42" s="1">
        <v>3</v>
      </c>
      <c r="C42" s="1">
        <v>0</v>
      </c>
      <c r="D42" s="1">
        <v>2</v>
      </c>
      <c r="E42" s="1">
        <v>1</v>
      </c>
      <c r="F42" s="1">
        <v>0</v>
      </c>
      <c r="G42" s="1">
        <v>0</v>
      </c>
      <c r="H42" s="1">
        <v>0</v>
      </c>
      <c r="I42" s="6">
        <f t="shared" si="2"/>
        <v>5.666666666666667</v>
      </c>
      <c r="J42" s="1">
        <v>4.47</v>
      </c>
      <c r="K42" s="6">
        <f t="shared" si="3"/>
        <v>1.1966666666666672</v>
      </c>
    </row>
    <row r="43" spans="1:11" ht="15.75" thickBot="1" x14ac:dyDescent="0.3">
      <c r="A43" s="8" t="s">
        <v>61</v>
      </c>
      <c r="B43" s="1">
        <v>4</v>
      </c>
      <c r="C43" s="1">
        <v>0</v>
      </c>
      <c r="D43" s="1">
        <v>0</v>
      </c>
      <c r="E43" s="1">
        <v>4</v>
      </c>
      <c r="F43" s="1">
        <v>0</v>
      </c>
      <c r="G43" s="1">
        <v>0</v>
      </c>
      <c r="H43" s="1">
        <v>0</v>
      </c>
      <c r="I43" s="6">
        <f t="shared" si="2"/>
        <v>5</v>
      </c>
      <c r="J43" s="1">
        <v>4.54</v>
      </c>
      <c r="K43" s="6">
        <f t="shared" si="3"/>
        <v>0.45999999999999996</v>
      </c>
    </row>
    <row r="44" spans="1:11" ht="15.75" thickBot="1" x14ac:dyDescent="0.3">
      <c r="A44" s="8" t="s">
        <v>54</v>
      </c>
      <c r="B44" s="1">
        <v>3</v>
      </c>
      <c r="C44" s="1">
        <v>0</v>
      </c>
      <c r="D44" s="1">
        <v>0</v>
      </c>
      <c r="E44" s="1">
        <v>2</v>
      </c>
      <c r="F44" s="1">
        <v>1</v>
      </c>
      <c r="G44" s="1">
        <v>0</v>
      </c>
      <c r="H44" s="1">
        <v>0</v>
      </c>
      <c r="I44" s="6">
        <f t="shared" si="2"/>
        <v>4.666666666666667</v>
      </c>
      <c r="J44" s="1">
        <v>5.36</v>
      </c>
      <c r="K44" s="6">
        <f t="shared" si="3"/>
        <v>-0.69333333333333336</v>
      </c>
    </row>
    <row r="45" spans="1:11" ht="15.75" thickBot="1" x14ac:dyDescent="0.3">
      <c r="A45" s="8" t="s">
        <v>9</v>
      </c>
      <c r="B45" s="1">
        <v>15</v>
      </c>
      <c r="C45" s="1">
        <v>3</v>
      </c>
      <c r="D45" s="1">
        <v>5</v>
      </c>
      <c r="E45" s="1">
        <v>3</v>
      </c>
      <c r="F45" s="1">
        <v>2</v>
      </c>
      <c r="G45" s="1">
        <v>2</v>
      </c>
      <c r="H45" s="1">
        <v>0</v>
      </c>
      <c r="I45" s="6">
        <f t="shared" si="2"/>
        <v>5.333333333333333</v>
      </c>
      <c r="J45" s="1">
        <v>4.5999999999999996</v>
      </c>
      <c r="K45" s="6">
        <f t="shared" si="3"/>
        <v>0.73333333333333339</v>
      </c>
    </row>
    <row r="46" spans="1:11" ht="15.75" thickBot="1" x14ac:dyDescent="0.3">
      <c r="A46" s="8" t="s">
        <v>25</v>
      </c>
      <c r="B46" s="1">
        <v>14</v>
      </c>
      <c r="C46" s="1">
        <v>1</v>
      </c>
      <c r="D46" s="1">
        <v>3</v>
      </c>
      <c r="E46" s="1">
        <v>4</v>
      </c>
      <c r="F46" s="1">
        <v>4</v>
      </c>
      <c r="G46" s="1">
        <v>2</v>
      </c>
      <c r="H46" s="1">
        <v>0</v>
      </c>
      <c r="I46" s="6">
        <f t="shared" si="2"/>
        <v>4.7857142857142856</v>
      </c>
      <c r="J46" s="1">
        <v>4.04</v>
      </c>
      <c r="K46" s="6">
        <f t="shared" si="3"/>
        <v>0.74571428571428555</v>
      </c>
    </row>
    <row r="47" spans="1:11" ht="15.75" thickBot="1" x14ac:dyDescent="0.3">
      <c r="A47" s="8" t="s">
        <v>56</v>
      </c>
      <c r="B47" s="1">
        <v>7</v>
      </c>
      <c r="C47" s="1">
        <v>1</v>
      </c>
      <c r="D47" s="1">
        <v>1</v>
      </c>
      <c r="E47" s="1">
        <v>3</v>
      </c>
      <c r="F47" s="1">
        <v>2</v>
      </c>
      <c r="G47" s="1">
        <v>0</v>
      </c>
      <c r="H47" s="1">
        <v>0</v>
      </c>
      <c r="I47" s="6">
        <f t="shared" si="2"/>
        <v>5.1428571428571432</v>
      </c>
      <c r="J47" s="1">
        <v>5.31</v>
      </c>
      <c r="K47" s="6">
        <f t="shared" si="3"/>
        <v>-0.16714285714285637</v>
      </c>
    </row>
    <row r="48" spans="1:11" ht="15.75" thickBot="1" x14ac:dyDescent="0.3">
      <c r="A48" s="8" t="s">
        <v>53</v>
      </c>
      <c r="B48" s="1">
        <v>1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6">
        <f t="shared" si="2"/>
        <v>5</v>
      </c>
      <c r="J48" s="1">
        <v>5.78</v>
      </c>
      <c r="K48" s="6">
        <f t="shared" si="3"/>
        <v>-0.78000000000000025</v>
      </c>
    </row>
    <row r="49" spans="1:11" ht="15.75" thickBot="1" x14ac:dyDescent="0.3">
      <c r="A49" s="8" t="s">
        <v>8</v>
      </c>
      <c r="B49" s="1">
        <v>30</v>
      </c>
      <c r="C49" s="1">
        <v>6</v>
      </c>
      <c r="D49" s="1">
        <v>7</v>
      </c>
      <c r="E49" s="1">
        <v>12</v>
      </c>
      <c r="F49" s="1">
        <v>3</v>
      </c>
      <c r="G49" s="1">
        <v>2</v>
      </c>
      <c r="H49" s="1">
        <v>0</v>
      </c>
      <c r="I49" s="6">
        <f t="shared" si="2"/>
        <v>5.4</v>
      </c>
      <c r="J49" s="1">
        <v>4.67</v>
      </c>
      <c r="K49" s="6">
        <f t="shared" si="3"/>
        <v>0.73000000000000043</v>
      </c>
    </row>
    <row r="50" spans="1:11" ht="15.75" thickBot="1" x14ac:dyDescent="0.3">
      <c r="A50" s="8" t="s">
        <v>15</v>
      </c>
      <c r="B50" s="1">
        <v>6</v>
      </c>
      <c r="C50" s="1">
        <v>0</v>
      </c>
      <c r="D50" s="1">
        <v>5</v>
      </c>
      <c r="E50" s="1">
        <v>1</v>
      </c>
      <c r="F50" s="1">
        <v>0</v>
      </c>
      <c r="G50" s="1">
        <v>0</v>
      </c>
      <c r="H50" s="1">
        <v>0</v>
      </c>
      <c r="I50" s="6">
        <f t="shared" si="2"/>
        <v>5.833333333333333</v>
      </c>
      <c r="J50" s="1">
        <v>4.32</v>
      </c>
      <c r="K50" s="6">
        <f t="shared" si="3"/>
        <v>1.5133333333333328</v>
      </c>
    </row>
    <row r="51" spans="1:11" ht="15.75" thickBot="1" x14ac:dyDescent="0.3">
      <c r="A51" s="8" t="s">
        <v>21</v>
      </c>
      <c r="B51" s="1">
        <v>1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6">
        <f t="shared" si="2"/>
        <v>7</v>
      </c>
      <c r="J51" s="1">
        <v>5.63</v>
      </c>
      <c r="K51" s="6">
        <f t="shared" si="3"/>
        <v>1.37</v>
      </c>
    </row>
    <row r="52" spans="1:11" ht="15.75" thickBot="1" x14ac:dyDescent="0.3">
      <c r="A52" s="8" t="s">
        <v>47</v>
      </c>
      <c r="B52" s="1">
        <v>9</v>
      </c>
      <c r="C52" s="1">
        <v>0</v>
      </c>
      <c r="D52" s="1">
        <v>5</v>
      </c>
      <c r="E52" s="1">
        <v>1</v>
      </c>
      <c r="F52" s="1">
        <v>3</v>
      </c>
      <c r="G52" s="1">
        <v>0</v>
      </c>
      <c r="H52" s="1">
        <v>0</v>
      </c>
      <c r="I52" s="6">
        <f t="shared" si="2"/>
        <v>5.2222222222222223</v>
      </c>
      <c r="J52" s="1">
        <v>5.24</v>
      </c>
      <c r="K52" s="6">
        <f t="shared" si="3"/>
        <v>-1.7777777777777892E-2</v>
      </c>
    </row>
    <row r="53" spans="1:11" ht="15.75" thickBot="1" x14ac:dyDescent="0.3">
      <c r="A53" s="8" t="s">
        <v>48</v>
      </c>
      <c r="B53" s="1">
        <v>1</v>
      </c>
      <c r="C53" s="1">
        <v>0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6">
        <f t="shared" si="2"/>
        <v>6</v>
      </c>
      <c r="J53" s="1">
        <v>6.15</v>
      </c>
      <c r="K53" s="6">
        <f t="shared" si="3"/>
        <v>-0.15000000000000036</v>
      </c>
    </row>
    <row r="54" spans="1:11" ht="15.75" thickBot="1" x14ac:dyDescent="0.3">
      <c r="A54" s="8" t="s">
        <v>4</v>
      </c>
      <c r="B54" s="1">
        <v>15</v>
      </c>
      <c r="C54" s="1">
        <v>2</v>
      </c>
      <c r="D54" s="1">
        <v>10</v>
      </c>
      <c r="E54" s="1">
        <v>2</v>
      </c>
      <c r="F54" s="1">
        <v>1</v>
      </c>
      <c r="G54" s="1">
        <v>0</v>
      </c>
      <c r="H54" s="1">
        <v>0</v>
      </c>
      <c r="I54" s="6">
        <f t="shared" si="2"/>
        <v>5.8666666666666663</v>
      </c>
      <c r="J54" s="1">
        <v>5.0999999999999996</v>
      </c>
      <c r="K54" s="6">
        <f t="shared" si="3"/>
        <v>0.76666666666666661</v>
      </c>
    </row>
    <row r="55" spans="1:11" ht="15.75" thickBot="1" x14ac:dyDescent="0.3">
      <c r="A55" s="8" t="s">
        <v>34</v>
      </c>
      <c r="B55" s="1">
        <v>3</v>
      </c>
      <c r="C55" s="1">
        <v>0</v>
      </c>
      <c r="D55" s="1">
        <v>2</v>
      </c>
      <c r="E55" s="1">
        <v>1</v>
      </c>
      <c r="F55" s="1">
        <v>0</v>
      </c>
      <c r="G55" s="1">
        <v>0</v>
      </c>
      <c r="H55" s="1">
        <v>0</v>
      </c>
      <c r="I55" s="6">
        <f t="shared" si="2"/>
        <v>5.666666666666667</v>
      </c>
      <c r="J55" s="1">
        <v>5.4</v>
      </c>
      <c r="K55" s="6">
        <f t="shared" si="3"/>
        <v>0.26666666666666661</v>
      </c>
    </row>
    <row r="56" spans="1:11" ht="15.75" thickBot="1" x14ac:dyDescent="0.3">
      <c r="A56" s="8" t="s">
        <v>35</v>
      </c>
      <c r="B56" s="1">
        <v>5</v>
      </c>
      <c r="C56" s="1">
        <v>1</v>
      </c>
      <c r="D56" s="1">
        <v>1</v>
      </c>
      <c r="E56" s="1">
        <v>2</v>
      </c>
      <c r="F56" s="1">
        <v>1</v>
      </c>
      <c r="G56" s="1">
        <v>0</v>
      </c>
      <c r="H56" s="1">
        <v>0</v>
      </c>
      <c r="I56" s="6">
        <f t="shared" si="2"/>
        <v>5.4</v>
      </c>
      <c r="J56" s="1">
        <v>5.07</v>
      </c>
      <c r="K56" s="6">
        <f t="shared" si="3"/>
        <v>0.33000000000000007</v>
      </c>
    </row>
    <row r="57" spans="1:11" ht="15.75" thickBot="1" x14ac:dyDescent="0.3">
      <c r="A57" s="8" t="s">
        <v>58</v>
      </c>
      <c r="B57" s="1">
        <v>4</v>
      </c>
      <c r="C57" s="1">
        <v>1</v>
      </c>
      <c r="D57" s="1">
        <v>2</v>
      </c>
      <c r="E57" s="1">
        <v>0</v>
      </c>
      <c r="F57" s="1">
        <v>1</v>
      </c>
      <c r="G57" s="1">
        <v>0</v>
      </c>
      <c r="H57" s="1">
        <v>0</v>
      </c>
      <c r="I57" s="6">
        <f t="shared" si="2"/>
        <v>5.75</v>
      </c>
      <c r="J57" s="1">
        <v>4.99</v>
      </c>
      <c r="K57" s="6">
        <f t="shared" si="3"/>
        <v>0.75999999999999979</v>
      </c>
    </row>
    <row r="58" spans="1:11" ht="15.75" thickBot="1" x14ac:dyDescent="0.3">
      <c r="A58" s="8" t="s">
        <v>5</v>
      </c>
      <c r="B58" s="1">
        <v>5</v>
      </c>
      <c r="C58" s="1">
        <v>0</v>
      </c>
      <c r="D58" s="1">
        <v>2</v>
      </c>
      <c r="E58" s="1">
        <v>2</v>
      </c>
      <c r="F58" s="1">
        <v>1</v>
      </c>
      <c r="G58" s="1">
        <v>0</v>
      </c>
      <c r="H58" s="1">
        <v>0</v>
      </c>
      <c r="I58" s="6">
        <f t="shared" si="2"/>
        <v>5.2</v>
      </c>
      <c r="J58" s="1">
        <v>4.9000000000000004</v>
      </c>
      <c r="K58" s="6">
        <f t="shared" si="3"/>
        <v>0.29999999999999982</v>
      </c>
    </row>
    <row r="59" spans="1:11" ht="15.75" thickBot="1" x14ac:dyDescent="0.3">
      <c r="A59" s="8" t="s">
        <v>16</v>
      </c>
      <c r="B59" s="1">
        <v>2</v>
      </c>
      <c r="C59" s="1">
        <v>0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6">
        <f t="shared" si="2"/>
        <v>6</v>
      </c>
      <c r="J59" s="1">
        <v>4.38</v>
      </c>
      <c r="K59" s="6">
        <f t="shared" si="3"/>
        <v>1.62</v>
      </c>
    </row>
    <row r="60" spans="1:11" ht="15.75" thickBot="1" x14ac:dyDescent="0.3">
      <c r="A60" s="8" t="s">
        <v>43</v>
      </c>
      <c r="B60" s="1">
        <v>2</v>
      </c>
      <c r="C60" s="1">
        <v>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6">
        <f t="shared" si="2"/>
        <v>7</v>
      </c>
      <c r="J60" s="1">
        <v>6.6</v>
      </c>
      <c r="K60" s="6">
        <f t="shared" si="3"/>
        <v>0.40000000000000036</v>
      </c>
    </row>
    <row r="61" spans="1:11" ht="15.75" thickBot="1" x14ac:dyDescent="0.3">
      <c r="A61" s="8" t="s">
        <v>22</v>
      </c>
      <c r="B61" s="1">
        <v>9</v>
      </c>
      <c r="C61" s="1">
        <v>3</v>
      </c>
      <c r="D61" s="1">
        <v>3</v>
      </c>
      <c r="E61" s="1">
        <v>2</v>
      </c>
      <c r="F61" s="1">
        <v>1</v>
      </c>
      <c r="G61" s="1">
        <v>0</v>
      </c>
      <c r="H61" s="1">
        <v>0</v>
      </c>
      <c r="I61" s="6">
        <f t="shared" si="2"/>
        <v>5.8888888888888893</v>
      </c>
      <c r="J61" s="1">
        <v>5.77</v>
      </c>
      <c r="K61" s="6">
        <f t="shared" si="3"/>
        <v>0.11888888888888971</v>
      </c>
    </row>
  </sheetData>
  <autoFilter ref="A1:K62">
    <sortState ref="A2:K62">
      <sortCondition ref="A1:A62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Clare's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Cormack Kirby</dc:creator>
  <cp:lastModifiedBy>a Bloomfield</cp:lastModifiedBy>
  <dcterms:created xsi:type="dcterms:W3CDTF">2016-07-12T12:12:41Z</dcterms:created>
  <dcterms:modified xsi:type="dcterms:W3CDTF">2016-09-05T14:38:18Z</dcterms:modified>
</cp:coreProperties>
</file>